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erro\Documents\SDC\documents utiles\"/>
    </mc:Choice>
  </mc:AlternateContent>
  <bookViews>
    <workbookView xWindow="348" yWindow="696" windowWidth="16236" windowHeight="14172" tabRatio="698"/>
  </bookViews>
  <sheets>
    <sheet name="Bon commande Centre diocésain" sheetId="1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2" l="1"/>
  <c r="E54" i="12" l="1"/>
  <c r="E68" i="12"/>
  <c r="E24" i="12" l="1"/>
  <c r="E21" i="12" l="1"/>
  <c r="D82" i="12"/>
  <c r="E73" i="12"/>
  <c r="E74" i="12"/>
  <c r="E75" i="12"/>
  <c r="E76" i="12"/>
  <c r="E77" i="12"/>
  <c r="E78" i="12"/>
  <c r="E79" i="12"/>
  <c r="E72" i="12"/>
  <c r="E67" i="12"/>
  <c r="E66" i="12"/>
  <c r="E60" i="12"/>
  <c r="E61" i="12"/>
  <c r="E62" i="12"/>
  <c r="E59" i="12"/>
  <c r="E51" i="12"/>
  <c r="E52" i="12"/>
  <c r="E53" i="12"/>
  <c r="E55" i="12"/>
  <c r="E56" i="12"/>
  <c r="E50" i="12"/>
  <c r="E45" i="12"/>
  <c r="E46" i="12"/>
  <c r="E47" i="12"/>
  <c r="E44" i="12"/>
  <c r="E33" i="12"/>
  <c r="E34" i="12"/>
  <c r="E35" i="12"/>
  <c r="E36" i="12"/>
  <c r="E37" i="12"/>
  <c r="E38" i="12"/>
  <c r="E39" i="12"/>
  <c r="E40" i="12"/>
  <c r="E41" i="12"/>
  <c r="E22" i="12"/>
  <c r="E28" i="12"/>
  <c r="E29" i="12"/>
  <c r="E30" i="12"/>
  <c r="E27" i="12"/>
  <c r="E82" i="12" l="1"/>
</calcChain>
</file>

<file path=xl/sharedStrings.xml><?xml version="1.0" encoding="utf-8"?>
<sst xmlns="http://schemas.openxmlformats.org/spreadsheetml/2006/main" count="72" uniqueCount="72">
  <si>
    <t>Code barre</t>
  </si>
  <si>
    <t>Désignation</t>
  </si>
  <si>
    <t>Prix</t>
  </si>
  <si>
    <t>BON  DE  COMMANDE</t>
  </si>
  <si>
    <t>TRESOR DE DIEU EN FAMILLE - SECOND CHEVALET - ENFANT</t>
  </si>
  <si>
    <t>TRESOR DE DIEU EN FAMILLE - ANIMATEUR</t>
  </si>
  <si>
    <t>TRESOR DE DIEU EN FAMILLE - CD</t>
  </si>
  <si>
    <t>CURIEUX DE TOI SEIGNEUR + CD</t>
  </si>
  <si>
    <t xml:space="preserve">AVEC TOI JESUS </t>
  </si>
  <si>
    <t>ENSEMBLE AU SOUFFLE DE L'ESPRIT</t>
  </si>
  <si>
    <t>TOI,MOI,NOUS,LA TERRE, MERCI SEIGNEUR !</t>
  </si>
  <si>
    <t>CD DE L'ANIMATEUR + LIVRET DE CHANTS</t>
  </si>
  <si>
    <t>8/11 ANS</t>
  </si>
  <si>
    <t>EVEIL A LA FOI</t>
  </si>
  <si>
    <t>7/8 ANS</t>
  </si>
  <si>
    <t xml:space="preserve">12/13 ANS MODULES </t>
  </si>
  <si>
    <t>LES SACREMENTS - SIGNES DU SEIGNEUR</t>
  </si>
  <si>
    <t>CHEMIN VERS LE BAPTEME - ENFANT 8/11 ANS</t>
  </si>
  <si>
    <t>CHEMIN VERS LE BAPTEME - ANIMATEUR 8/11 ANS</t>
  </si>
  <si>
    <t>CHEMIN VERS LE BAPTEME ET L'EUCHARISTIE - ENFANT 8/11 ANS</t>
  </si>
  <si>
    <t>CHEMIN VERS LE BAPTEME ET L'EUCHARISTIE - ANIMATEUR 8/11 ANS</t>
  </si>
  <si>
    <t>CHEMIN VERS L'EUCHARISTIE - ENFANT 8/11 ANS</t>
  </si>
  <si>
    <t>CHEMIN VERS L'EUCHARISTIE - ANIMATEUR 8/11 ANS</t>
  </si>
  <si>
    <t>CHEMIN VERS LE PARDON - ENFANT 8/12 ANS</t>
  </si>
  <si>
    <t>CHEMIN VERS LE PARDON - ANIMATEUR 8/12 ANS</t>
  </si>
  <si>
    <t>Nbre d'ex.</t>
  </si>
  <si>
    <t>Total</t>
  </si>
  <si>
    <t>JESUS, TOI NOTRE LUMIERE - NOEL</t>
  </si>
  <si>
    <t>PAR TOI SEIGNEUR, LA VIE JAILLIT - PÂQUES</t>
  </si>
  <si>
    <t>TRESOR DE DIEU EN FAMILLE - PREMIER CHEVALET - ENFANT</t>
  </si>
  <si>
    <t xml:space="preserve">8-11 ANS - MODULES A L'UNITE : </t>
  </si>
  <si>
    <t>COORDONNEES DE LA PAROISSE</t>
  </si>
  <si>
    <t>ADRESSE :</t>
  </si>
  <si>
    <t xml:space="preserve">CP VILLE : </t>
  </si>
  <si>
    <t>Date de commande :</t>
  </si>
  <si>
    <t>commande reçue le :</t>
  </si>
  <si>
    <t>TOTAL DE LA COMMANDE</t>
  </si>
  <si>
    <t>CD A LA RENCONTRE DU SEIGNEUR - 13 CHANTS</t>
  </si>
  <si>
    <t xml:space="preserve">CARNET DE VIE, EDITION AUGMENTEE </t>
  </si>
  <si>
    <t>SEIGNEUR, APPRENDS-NOUS A PRIER</t>
  </si>
  <si>
    <t>ANIMATEUR TOME 1 (DVD)</t>
  </si>
  <si>
    <t>ANIMATEUR TOME 2 (NOËL - PÂQUES - DVD)</t>
  </si>
  <si>
    <t>FRISE CHRONOLOGIQUE DE LA BIBLE - GRAND FORMAT</t>
  </si>
  <si>
    <t>FRISE CHRONOLOGIQUE DE LA BIBLE - PETIT FORMAT</t>
  </si>
  <si>
    <t>AIME DE DIEU, APPELES A VIVRE</t>
  </si>
  <si>
    <t>AGENDA + 4 POCHETTES</t>
  </si>
  <si>
    <t>téléphone :</t>
  </si>
  <si>
    <t xml:space="preserve">CONTACT (Nom et prénom) : </t>
  </si>
  <si>
    <t>Mail :</t>
  </si>
  <si>
    <t>AGENDA et GUIDE ANIMATEUR</t>
  </si>
  <si>
    <t>GUIDE ANIMATEUR + DVD</t>
  </si>
  <si>
    <r>
      <t xml:space="preserve">PAR COURRIER à la Librairie  </t>
    </r>
    <r>
      <rPr>
        <b/>
        <sz val="14"/>
        <color theme="1"/>
        <rFont val="Calibri"/>
        <family val="2"/>
        <scheme val="minor"/>
      </rPr>
      <t>PASSAGE 18</t>
    </r>
    <r>
      <rPr>
        <sz val="14"/>
        <color theme="1"/>
        <rFont val="Calibri"/>
        <family val="2"/>
        <scheme val="minor"/>
      </rPr>
      <t>, 18 rue Mégevand 25041 BESANCON CEDEX</t>
    </r>
  </si>
  <si>
    <t>(réservé à la Librairie)</t>
  </si>
  <si>
    <t>VOTRE ENFANT VA AU CATE</t>
  </si>
  <si>
    <t>ACCUEILLE LA VIE, FAIS GRANDIR LA PAIX</t>
  </si>
  <si>
    <t>RECEVOIR SON HISTOIRE, DEVENIR FILS</t>
  </si>
  <si>
    <t>APPELES AU PARTAGE, DONNER ET SE DONNER</t>
  </si>
  <si>
    <t>LIVRE DU CATECHISTE - TOME 2 - BLEU POUR LES MODULES + DVD</t>
  </si>
  <si>
    <t xml:space="preserve">LIVRE DU CATECHISTE - TOME 1 -VERT RETRAITE + DVD </t>
  </si>
  <si>
    <r>
      <t xml:space="preserve">Bon de commande à renvoyer au </t>
    </r>
    <r>
      <rPr>
        <b/>
        <sz val="14"/>
        <color theme="1"/>
        <rFont val="Calibri"/>
        <family val="2"/>
        <scheme val="minor"/>
      </rPr>
      <t xml:space="preserve">Centre Diocésain </t>
    </r>
  </si>
  <si>
    <t>LIEUX DE LIVRAISON :</t>
  </si>
  <si>
    <t>ou par mail : librairie@centrediocesain-besancon.fr</t>
  </si>
  <si>
    <t>ANNEE 2022-23</t>
  </si>
  <si>
    <t xml:space="preserve">SEIGNEUR TU NOUS APPELLE - DIEU CREE PAR SA PAROLE </t>
  </si>
  <si>
    <t xml:space="preserve">SEIGNEUR TU NOUS APPELLE - DIEU SE FAIT PROCHE </t>
  </si>
  <si>
    <t xml:space="preserve">SEIGNEUR TU NOUS APPELLE - DIEU NOUS AIME </t>
  </si>
  <si>
    <t xml:space="preserve">SEIGNEUR TU NOUS APPELLE - DIEU SAUVE ET LIBERE </t>
  </si>
  <si>
    <t>SEIGNEUR, TU NOUS APPELLES À AIMER : 8-11 ANS / LIVRE 4 MODULES</t>
  </si>
  <si>
    <t xml:space="preserve">CD ORANGE - PARTITION, PAROLE ET VERSION INSTRUMENTALE </t>
  </si>
  <si>
    <t>PARLE SEIGNEUR, TA PAROLE EST UN TRESOR</t>
  </si>
  <si>
    <t>BIENVENUE A LA MESSE</t>
  </si>
  <si>
    <t>GUIDE ORANGE 8-11 ans et GUIDE BLEU ADO et Préparation aux Sacrements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</si>
</sst>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660066"/>
      <name val="Calibri"/>
      <family val="2"/>
      <scheme val="minor"/>
    </font>
    <font>
      <sz val="10"/>
      <color rgb="FF66006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theme="7" tint="-0.24994659260841701"/>
      </left>
      <right style="dashed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Border="1"/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44" fontId="3" fillId="0" borderId="0" xfId="1" applyFont="1" applyAlignment="1">
      <alignment horizontal="right"/>
    </xf>
    <xf numFmtId="44" fontId="3" fillId="0" borderId="0" xfId="1" applyFont="1" applyBorder="1" applyAlignment="1">
      <alignment horizontal="right"/>
    </xf>
    <xf numFmtId="0" fontId="4" fillId="0" borderId="0" xfId="0" applyFont="1"/>
    <xf numFmtId="1" fontId="3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right"/>
    </xf>
    <xf numFmtId="44" fontId="6" fillId="0" borderId="0" xfId="1" applyFont="1" applyFill="1" applyBorder="1" applyAlignment="1">
      <alignment horizontal="right"/>
    </xf>
    <xf numFmtId="44" fontId="3" fillId="0" borderId="0" xfId="1" applyFont="1"/>
    <xf numFmtId="44" fontId="3" fillId="0" borderId="0" xfId="1" applyFont="1" applyBorder="1"/>
    <xf numFmtId="44" fontId="6" fillId="0" borderId="0" xfId="1" applyFont="1" applyFill="1" applyBorder="1"/>
    <xf numFmtId="0" fontId="9" fillId="4" borderId="0" xfId="0" applyFont="1" applyFill="1"/>
    <xf numFmtId="0" fontId="10" fillId="4" borderId="0" xfId="0" applyFont="1" applyFill="1"/>
    <xf numFmtId="44" fontId="10" fillId="4" borderId="0" xfId="1" applyFont="1" applyFill="1" applyAlignment="1">
      <alignment horizontal="right"/>
    </xf>
    <xf numFmtId="44" fontId="10" fillId="4" borderId="0" xfId="1" applyFont="1" applyFill="1"/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44" fontId="4" fillId="0" borderId="3" xfId="1" applyFont="1" applyBorder="1" applyAlignment="1">
      <alignment horizontal="right"/>
    </xf>
    <xf numFmtId="44" fontId="4" fillId="0" borderId="3" xfId="1" quotePrefix="1" applyFont="1" applyBorder="1" applyAlignment="1">
      <alignment horizontal="center"/>
    </xf>
    <xf numFmtId="0" fontId="13" fillId="5" borderId="1" xfId="0" applyFont="1" applyFill="1" applyBorder="1"/>
    <xf numFmtId="0" fontId="14" fillId="5" borderId="0" xfId="0" applyFont="1" applyFill="1" applyBorder="1"/>
    <xf numFmtId="44" fontId="14" fillId="5" borderId="0" xfId="1" applyFont="1" applyFill="1" applyBorder="1" applyAlignment="1">
      <alignment horizontal="right"/>
    </xf>
    <xf numFmtId="44" fontId="14" fillId="5" borderId="0" xfId="1" applyFont="1" applyFill="1" applyBorder="1"/>
    <xf numFmtId="0" fontId="9" fillId="6" borderId="0" xfId="0" applyFont="1" applyFill="1" applyBorder="1"/>
    <xf numFmtId="0" fontId="10" fillId="6" borderId="0" xfId="0" applyFont="1" applyFill="1" applyBorder="1"/>
    <xf numFmtId="44" fontId="10" fillId="6" borderId="0" xfId="1" applyFont="1" applyFill="1" applyBorder="1" applyAlignment="1">
      <alignment horizontal="right"/>
    </xf>
    <xf numFmtId="44" fontId="10" fillId="6" borderId="0" xfId="1" applyFont="1" applyFill="1" applyBorder="1"/>
    <xf numFmtId="1" fontId="10" fillId="6" borderId="0" xfId="0" applyNumberFormat="1" applyFont="1" applyFill="1" applyBorder="1" applyAlignment="1">
      <alignment horizontal="right"/>
    </xf>
    <xf numFmtId="0" fontId="9" fillId="7" borderId="0" xfId="0" applyFont="1" applyFill="1"/>
    <xf numFmtId="0" fontId="10" fillId="7" borderId="0" xfId="0" applyFont="1" applyFill="1"/>
    <xf numFmtId="44" fontId="10" fillId="7" borderId="0" xfId="1" applyFont="1" applyFill="1" applyAlignment="1">
      <alignment horizontal="right"/>
    </xf>
    <xf numFmtId="44" fontId="10" fillId="7" borderId="0" xfId="1" applyFont="1" applyFill="1"/>
    <xf numFmtId="0" fontId="9" fillId="7" borderId="0" xfId="0" applyFont="1" applyFill="1" applyBorder="1"/>
    <xf numFmtId="0" fontId="10" fillId="7" borderId="0" xfId="0" applyFont="1" applyFill="1" applyBorder="1"/>
    <xf numFmtId="44" fontId="10" fillId="7" borderId="0" xfId="1" applyFont="1" applyFill="1" applyBorder="1" applyAlignment="1">
      <alignment horizontal="right"/>
    </xf>
    <xf numFmtId="44" fontId="10" fillId="7" borderId="0" xfId="1" applyFont="1" applyFill="1" applyBorder="1"/>
    <xf numFmtId="0" fontId="9" fillId="8" borderId="0" xfId="0" applyFont="1" applyFill="1"/>
    <xf numFmtId="0" fontId="10" fillId="8" borderId="0" xfId="0" applyFont="1" applyFill="1"/>
    <xf numFmtId="44" fontId="10" fillId="8" borderId="0" xfId="1" applyFont="1" applyFill="1" applyAlignment="1">
      <alignment horizontal="right"/>
    </xf>
    <xf numFmtId="44" fontId="10" fillId="8" borderId="0" xfId="1" applyFont="1" applyFill="1"/>
    <xf numFmtId="0" fontId="11" fillId="0" borderId="0" xfId="0" applyFont="1"/>
    <xf numFmtId="0" fontId="15" fillId="0" borderId="0" xfId="0" applyFont="1"/>
    <xf numFmtId="0" fontId="0" fillId="0" borderId="0" xfId="0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4" fontId="4" fillId="0" borderId="0" xfId="1" applyFont="1" applyBorder="1" applyAlignment="1">
      <alignment horizontal="right"/>
    </xf>
    <xf numFmtId="44" fontId="4" fillId="0" borderId="0" xfId="1" quotePrefix="1" applyFont="1" applyBorder="1" applyAlignment="1">
      <alignment horizontal="center"/>
    </xf>
    <xf numFmtId="0" fontId="7" fillId="0" borderId="0" xfId="0" applyFont="1"/>
    <xf numFmtId="44" fontId="6" fillId="0" borderId="0" xfId="1" applyFont="1" applyFill="1" applyBorder="1" applyAlignment="1">
      <alignment horizontal="center" readingOrder="1"/>
    </xf>
    <xf numFmtId="1" fontId="4" fillId="0" borderId="3" xfId="1" applyNumberFormat="1" applyFont="1" applyBorder="1" applyAlignment="1">
      <alignment horizontal="center" readingOrder="1"/>
    </xf>
    <xf numFmtId="44" fontId="3" fillId="0" borderId="0" xfId="1" applyFont="1" applyAlignment="1">
      <alignment horizontal="center" readingOrder="1"/>
    </xf>
    <xf numFmtId="44" fontId="10" fillId="4" borderId="0" xfId="1" applyFont="1" applyFill="1" applyAlignment="1">
      <alignment horizontal="center" readingOrder="1"/>
    </xf>
    <xf numFmtId="44" fontId="3" fillId="0" borderId="0" xfId="1" applyFont="1" applyBorder="1" applyAlignment="1">
      <alignment horizontal="center" readingOrder="1"/>
    </xf>
    <xf numFmtId="44" fontId="14" fillId="5" borderId="0" xfId="1" applyFont="1" applyFill="1" applyBorder="1" applyAlignment="1">
      <alignment horizontal="center" readingOrder="1"/>
    </xf>
    <xf numFmtId="44" fontId="10" fillId="6" borderId="0" xfId="1" applyFont="1" applyFill="1" applyBorder="1" applyAlignment="1">
      <alignment horizontal="center" readingOrder="1"/>
    </xf>
    <xf numFmtId="0" fontId="0" fillId="0" borderId="0" xfId="0" applyAlignment="1">
      <alignment horizontal="center" readingOrder="1"/>
    </xf>
    <xf numFmtId="1" fontId="4" fillId="0" borderId="0" xfId="1" applyNumberFormat="1" applyFont="1" applyBorder="1" applyAlignment="1">
      <alignment horizontal="center" readingOrder="1"/>
    </xf>
    <xf numFmtId="44" fontId="4" fillId="0" borderId="0" xfId="1" applyFont="1" applyBorder="1" applyAlignment="1">
      <alignment horizontal="center" readingOrder="1"/>
    </xf>
    <xf numFmtId="44" fontId="10" fillId="7" borderId="0" xfId="1" applyFont="1" applyFill="1" applyAlignment="1">
      <alignment horizontal="center" readingOrder="1"/>
    </xf>
    <xf numFmtId="44" fontId="10" fillId="7" borderId="0" xfId="1" applyFont="1" applyFill="1" applyBorder="1" applyAlignment="1">
      <alignment horizontal="center" readingOrder="1"/>
    </xf>
    <xf numFmtId="44" fontId="10" fillId="8" borderId="0" xfId="1" applyFont="1" applyFill="1" applyAlignment="1">
      <alignment horizontal="center" readingOrder="1"/>
    </xf>
    <xf numFmtId="0" fontId="11" fillId="0" borderId="0" xfId="0" applyFont="1" applyAlignment="1">
      <alignment horizontal="left"/>
    </xf>
    <xf numFmtId="49" fontId="16" fillId="2" borderId="2" xfId="0" applyNumberFormat="1" applyFont="1" applyFill="1" applyBorder="1" applyAlignment="1">
      <alignment horizontal="center" vertical="center" wrapText="1" readingOrder="1"/>
    </xf>
    <xf numFmtId="44" fontId="16" fillId="2" borderId="2" xfId="1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right"/>
    </xf>
    <xf numFmtId="0" fontId="18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vertical="top"/>
    </xf>
    <xf numFmtId="0" fontId="0" fillId="0" borderId="9" xfId="0" applyBorder="1"/>
    <xf numFmtId="0" fontId="0" fillId="0" borderId="0" xfId="0" applyBorder="1"/>
    <xf numFmtId="1" fontId="8" fillId="0" borderId="10" xfId="0" applyNumberFormat="1" applyFont="1" applyBorder="1" applyAlignment="1">
      <alignment horizontal="center" readingOrder="1"/>
    </xf>
    <xf numFmtId="44" fontId="8" fillId="0" borderId="10" xfId="1" quotePrefix="1" applyFont="1" applyBorder="1" applyAlignment="1">
      <alignment horizontal="center"/>
    </xf>
    <xf numFmtId="0" fontId="8" fillId="0" borderId="10" xfId="0" applyFont="1" applyFill="1" applyBorder="1"/>
    <xf numFmtId="0" fontId="8" fillId="0" borderId="10" xfId="0" applyFont="1" applyBorder="1"/>
    <xf numFmtId="44" fontId="0" fillId="0" borderId="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12" xfId="0" applyFont="1" applyBorder="1"/>
    <xf numFmtId="0" fontId="7" fillId="9" borderId="7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8" fillId="9" borderId="4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900"/>
      <color rgb="FF0066FF"/>
      <color rgb="FF660033"/>
      <color rgb="FF9966FF"/>
      <color rgb="FFEB07E0"/>
      <color rgb="FFFF3300"/>
      <color rgb="FF990000"/>
      <color rgb="FFFF66CC"/>
      <color rgb="FF6600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view="pageLayout" topLeftCell="A67" zoomScaleNormal="100" workbookViewId="0">
      <selection activeCell="B10" sqref="B10"/>
    </sheetView>
  </sheetViews>
  <sheetFormatPr baseColWidth="10" defaultRowHeight="14.4" x14ac:dyDescent="0.3"/>
  <cols>
    <col min="1" max="1" width="19.109375" customWidth="1"/>
    <col min="2" max="2" width="67.109375" customWidth="1"/>
    <col min="4" max="4" width="7.109375" customWidth="1"/>
    <col min="5" max="5" width="12.88671875" customWidth="1"/>
    <col min="6" max="6" width="0.6640625" customWidth="1"/>
  </cols>
  <sheetData>
    <row r="1" spans="1:6" ht="23.25" customHeight="1" x14ac:dyDescent="0.4">
      <c r="A1" s="86" t="s">
        <v>3</v>
      </c>
      <c r="B1" s="86"/>
      <c r="C1" s="86"/>
      <c r="D1" s="86"/>
      <c r="E1" s="86"/>
      <c r="F1" s="86"/>
    </row>
    <row r="2" spans="1:6" ht="26.25" customHeight="1" x14ac:dyDescent="0.4">
      <c r="A2" s="87" t="s">
        <v>62</v>
      </c>
      <c r="B2" s="87"/>
      <c r="C2" s="87"/>
      <c r="D2" s="87"/>
      <c r="E2" s="87"/>
      <c r="F2" s="87"/>
    </row>
    <row r="3" spans="1:6" ht="25.5" customHeight="1" thickBot="1" x14ac:dyDescent="0.35">
      <c r="A3" s="88" t="s">
        <v>71</v>
      </c>
      <c r="B3" s="88"/>
      <c r="C3" s="88"/>
      <c r="D3" s="88"/>
      <c r="E3" s="88"/>
      <c r="F3" s="88"/>
    </row>
    <row r="4" spans="1:6" ht="18" x14ac:dyDescent="0.35">
      <c r="A4" s="89" t="s">
        <v>59</v>
      </c>
      <c r="B4" s="90"/>
      <c r="C4" s="90"/>
      <c r="D4" s="90"/>
      <c r="E4" s="90"/>
      <c r="F4" s="90"/>
    </row>
    <row r="5" spans="1:6" ht="18" x14ac:dyDescent="0.35">
      <c r="A5" s="91" t="s">
        <v>51</v>
      </c>
      <c r="B5" s="92"/>
      <c r="C5" s="92"/>
      <c r="D5" s="92"/>
      <c r="E5" s="92"/>
      <c r="F5" s="92"/>
    </row>
    <row r="6" spans="1:6" ht="21.75" customHeight="1" thickBot="1" x14ac:dyDescent="0.4">
      <c r="A6" s="84" t="s">
        <v>61</v>
      </c>
      <c r="B6" s="85"/>
      <c r="C6" s="85"/>
      <c r="D6" s="85"/>
      <c r="E6" s="85"/>
      <c r="F6" s="85"/>
    </row>
    <row r="7" spans="1:6" ht="15" customHeight="1" x14ac:dyDescent="0.3"/>
    <row r="8" spans="1:6" ht="18" x14ac:dyDescent="0.35">
      <c r="A8" s="52" t="s">
        <v>34</v>
      </c>
      <c r="C8" s="45" t="s">
        <v>35</v>
      </c>
    </row>
    <row r="9" spans="1:6" ht="24" customHeight="1" x14ac:dyDescent="0.3">
      <c r="C9" s="72" t="s">
        <v>52</v>
      </c>
    </row>
    <row r="10" spans="1:6" x14ac:dyDescent="0.3">
      <c r="A10" s="71" t="s">
        <v>47</v>
      </c>
    </row>
    <row r="11" spans="1:6" ht="18.75" customHeight="1" x14ac:dyDescent="0.3">
      <c r="A11" s="69" t="s">
        <v>46</v>
      </c>
    </row>
    <row r="12" spans="1:6" s="1" customFormat="1" ht="18" customHeight="1" x14ac:dyDescent="0.3">
      <c r="A12" s="69" t="s">
        <v>48</v>
      </c>
    </row>
    <row r="13" spans="1:6" ht="30.75" customHeight="1" x14ac:dyDescent="0.3">
      <c r="A13" s="46" t="s">
        <v>31</v>
      </c>
    </row>
    <row r="14" spans="1:6" ht="19.5" customHeight="1" x14ac:dyDescent="0.3">
      <c r="A14" s="47" t="s">
        <v>32</v>
      </c>
      <c r="B14" s="81"/>
    </row>
    <row r="15" spans="1:6" ht="19.5" customHeight="1" x14ac:dyDescent="0.3">
      <c r="A15" s="47" t="s">
        <v>33</v>
      </c>
      <c r="B15" s="82"/>
    </row>
    <row r="16" spans="1:6" s="1" customFormat="1" x14ac:dyDescent="0.3">
      <c r="A16"/>
    </row>
    <row r="17" spans="1:5" s="1" customFormat="1" ht="18" x14ac:dyDescent="0.35">
      <c r="A17" s="66" t="s">
        <v>60</v>
      </c>
      <c r="B17" s="83"/>
    </row>
    <row r="18" spans="1:5" s="1" customFormat="1" ht="18" x14ac:dyDescent="0.35">
      <c r="A18" s="66"/>
      <c r="B18" s="70"/>
    </row>
    <row r="19" spans="1:5" s="8" customFormat="1" ht="31.2" x14ac:dyDescent="0.3">
      <c r="A19" s="67" t="s">
        <v>0</v>
      </c>
      <c r="B19" s="67" t="s">
        <v>1</v>
      </c>
      <c r="C19" s="68" t="s">
        <v>2</v>
      </c>
      <c r="D19" s="68" t="s">
        <v>25</v>
      </c>
      <c r="E19" s="68" t="s">
        <v>26</v>
      </c>
    </row>
    <row r="20" spans="1:5" ht="12" customHeight="1" x14ac:dyDescent="0.3">
      <c r="A20" s="11"/>
      <c r="B20" s="10"/>
      <c r="C20" s="12"/>
      <c r="D20" s="53"/>
      <c r="E20" s="15"/>
    </row>
    <row r="21" spans="1:5" ht="15.6" x14ac:dyDescent="0.3">
      <c r="A21" s="21">
        <v>9782710505822</v>
      </c>
      <c r="B21" s="20" t="s">
        <v>42</v>
      </c>
      <c r="C21" s="22">
        <v>14.9</v>
      </c>
      <c r="D21" s="54"/>
      <c r="E21" s="23">
        <f>C21*D21</f>
        <v>0</v>
      </c>
    </row>
    <row r="22" spans="1:5" ht="15.6" x14ac:dyDescent="0.3">
      <c r="A22" s="21">
        <v>9782710505839</v>
      </c>
      <c r="B22" s="20" t="s">
        <v>43</v>
      </c>
      <c r="C22" s="22">
        <v>1.95</v>
      </c>
      <c r="D22" s="54"/>
      <c r="E22" s="23">
        <f>C22*D22</f>
        <v>0</v>
      </c>
    </row>
    <row r="23" spans="1:5" s="1" customFormat="1" ht="15.6" x14ac:dyDescent="0.3">
      <c r="A23" s="93">
        <v>9782728928279</v>
      </c>
      <c r="B23" s="20" t="s">
        <v>70</v>
      </c>
      <c r="C23" s="22">
        <v>2.9</v>
      </c>
      <c r="D23" s="54"/>
      <c r="E23" s="23">
        <f>C23*D23</f>
        <v>0</v>
      </c>
    </row>
    <row r="24" spans="1:5" ht="15.6" x14ac:dyDescent="0.3">
      <c r="A24" s="21">
        <v>9782728926664</v>
      </c>
      <c r="B24" s="20" t="s">
        <v>53</v>
      </c>
      <c r="C24" s="22">
        <v>2.9</v>
      </c>
      <c r="D24" s="54"/>
      <c r="E24" s="23">
        <f>C24*D24</f>
        <v>0</v>
      </c>
    </row>
    <row r="25" spans="1:5" x14ac:dyDescent="0.3">
      <c r="A25" s="5"/>
      <c r="B25" s="2"/>
      <c r="C25" s="6"/>
      <c r="D25" s="55"/>
      <c r="E25" s="13"/>
    </row>
    <row r="26" spans="1:5" ht="18" x14ac:dyDescent="0.35">
      <c r="A26" s="16" t="s">
        <v>13</v>
      </c>
      <c r="B26" s="17"/>
      <c r="C26" s="18"/>
      <c r="D26" s="56"/>
      <c r="E26" s="19"/>
    </row>
    <row r="27" spans="1:5" ht="15.6" x14ac:dyDescent="0.3">
      <c r="A27" s="21">
        <v>9782710506225</v>
      </c>
      <c r="B27" s="20" t="s">
        <v>29</v>
      </c>
      <c r="C27" s="22">
        <v>15.9</v>
      </c>
      <c r="D27" s="54"/>
      <c r="E27" s="23">
        <f>C27*D27</f>
        <v>0</v>
      </c>
    </row>
    <row r="28" spans="1:5" ht="15.6" x14ac:dyDescent="0.3">
      <c r="A28" s="21">
        <v>9782710506348</v>
      </c>
      <c r="B28" s="20" t="s">
        <v>4</v>
      </c>
      <c r="C28" s="22">
        <v>15.9</v>
      </c>
      <c r="D28" s="54"/>
      <c r="E28" s="23">
        <f t="shared" ref="E28:E30" si="0">C28*D28</f>
        <v>0</v>
      </c>
    </row>
    <row r="29" spans="1:5" ht="15.6" x14ac:dyDescent="0.3">
      <c r="A29" s="21">
        <v>9782710506232</v>
      </c>
      <c r="B29" s="20" t="s">
        <v>5</v>
      </c>
      <c r="C29" s="22">
        <v>19.899999999999999</v>
      </c>
      <c r="D29" s="54"/>
      <c r="E29" s="23">
        <f t="shared" si="0"/>
        <v>0</v>
      </c>
    </row>
    <row r="30" spans="1:5" ht="15.6" x14ac:dyDescent="0.3">
      <c r="A30" s="21">
        <v>9782710506324</v>
      </c>
      <c r="B30" s="20" t="s">
        <v>6</v>
      </c>
      <c r="C30" s="22">
        <v>15.9</v>
      </c>
      <c r="D30" s="54"/>
      <c r="E30" s="23">
        <f t="shared" si="0"/>
        <v>0</v>
      </c>
    </row>
    <row r="31" spans="1:5" x14ac:dyDescent="0.3">
      <c r="A31" s="9"/>
      <c r="B31" s="3"/>
      <c r="C31" s="7"/>
      <c r="D31" s="57"/>
      <c r="E31" s="14"/>
    </row>
    <row r="32" spans="1:5" ht="18" x14ac:dyDescent="0.35">
      <c r="A32" s="24" t="s">
        <v>14</v>
      </c>
      <c r="B32" s="25"/>
      <c r="C32" s="26"/>
      <c r="D32" s="58"/>
      <c r="E32" s="27"/>
    </row>
    <row r="33" spans="1:5" ht="15.6" x14ac:dyDescent="0.3">
      <c r="A33" s="21">
        <v>9782710505372</v>
      </c>
      <c r="B33" s="20" t="s">
        <v>7</v>
      </c>
      <c r="C33" s="22">
        <v>14.9</v>
      </c>
      <c r="D33" s="54"/>
      <c r="E33" s="23">
        <f>C33*D33</f>
        <v>0</v>
      </c>
    </row>
    <row r="34" spans="1:5" ht="15.6" x14ac:dyDescent="0.3">
      <c r="A34" s="21">
        <v>9782710505471</v>
      </c>
      <c r="B34" s="20" t="s">
        <v>27</v>
      </c>
      <c r="C34" s="22">
        <v>3.3</v>
      </c>
      <c r="D34" s="54"/>
      <c r="E34" s="23">
        <f t="shared" ref="E34:E41" si="1">C34*D34</f>
        <v>0</v>
      </c>
    </row>
    <row r="35" spans="1:5" ht="15.6" x14ac:dyDescent="0.3">
      <c r="A35" s="21">
        <v>9782710505488</v>
      </c>
      <c r="B35" s="20" t="s">
        <v>28</v>
      </c>
      <c r="C35" s="22">
        <v>3.3</v>
      </c>
      <c r="D35" s="54"/>
      <c r="E35" s="23">
        <f t="shared" si="1"/>
        <v>0</v>
      </c>
    </row>
    <row r="36" spans="1:5" ht="15.6" x14ac:dyDescent="0.3">
      <c r="A36" s="21">
        <v>9782710505464</v>
      </c>
      <c r="B36" s="20" t="s">
        <v>8</v>
      </c>
      <c r="C36" s="22">
        <v>3.3</v>
      </c>
      <c r="D36" s="54"/>
      <c r="E36" s="23">
        <f t="shared" si="1"/>
        <v>0</v>
      </c>
    </row>
    <row r="37" spans="1:5" ht="15.6" x14ac:dyDescent="0.3">
      <c r="A37" s="21">
        <v>9782710505457</v>
      </c>
      <c r="B37" s="20" t="s">
        <v>9</v>
      </c>
      <c r="C37" s="22">
        <v>3.3</v>
      </c>
      <c r="D37" s="54"/>
      <c r="E37" s="23">
        <f t="shared" si="1"/>
        <v>0</v>
      </c>
    </row>
    <row r="38" spans="1:5" ht="15.6" x14ac:dyDescent="0.3">
      <c r="A38" s="21">
        <v>9782710505365</v>
      </c>
      <c r="B38" s="20" t="s">
        <v>10</v>
      </c>
      <c r="C38" s="22">
        <v>3.3</v>
      </c>
      <c r="D38" s="54"/>
      <c r="E38" s="23">
        <f t="shared" si="1"/>
        <v>0</v>
      </c>
    </row>
    <row r="39" spans="1:5" ht="15.6" x14ac:dyDescent="0.3">
      <c r="A39" s="21">
        <v>9782710505389</v>
      </c>
      <c r="B39" s="20" t="s">
        <v>40</v>
      </c>
      <c r="C39" s="22">
        <v>13.9</v>
      </c>
      <c r="D39" s="54"/>
      <c r="E39" s="23">
        <f t="shared" si="1"/>
        <v>0</v>
      </c>
    </row>
    <row r="40" spans="1:5" ht="15.6" x14ac:dyDescent="0.3">
      <c r="A40" s="21">
        <v>9782710505556</v>
      </c>
      <c r="B40" s="20" t="s">
        <v>41</v>
      </c>
      <c r="C40" s="22">
        <v>10.9</v>
      </c>
      <c r="D40" s="54"/>
      <c r="E40" s="23">
        <f t="shared" si="1"/>
        <v>0</v>
      </c>
    </row>
    <row r="41" spans="1:5" ht="15.6" x14ac:dyDescent="0.3">
      <c r="A41" s="21">
        <v>9782710505426</v>
      </c>
      <c r="B41" s="20" t="s">
        <v>11</v>
      </c>
      <c r="C41" s="22">
        <v>15.9</v>
      </c>
      <c r="D41" s="54"/>
      <c r="E41" s="23">
        <f t="shared" si="1"/>
        <v>0</v>
      </c>
    </row>
    <row r="42" spans="1:5" x14ac:dyDescent="0.3">
      <c r="A42" s="9"/>
      <c r="B42" s="3"/>
      <c r="C42" s="7"/>
      <c r="D42" s="57"/>
      <c r="E42" s="14"/>
    </row>
    <row r="43" spans="1:5" ht="18" x14ac:dyDescent="0.35">
      <c r="A43" s="28" t="s">
        <v>12</v>
      </c>
      <c r="B43" s="29"/>
      <c r="C43" s="30"/>
      <c r="D43" s="59"/>
      <c r="E43" s="31"/>
    </row>
    <row r="44" spans="1:5" ht="15.6" x14ac:dyDescent="0.3">
      <c r="A44" s="21">
        <v>9782710505723</v>
      </c>
      <c r="B44" s="20" t="s">
        <v>69</v>
      </c>
      <c r="C44" s="22">
        <v>17</v>
      </c>
      <c r="D44" s="54"/>
      <c r="E44" s="23">
        <f>C44*D44</f>
        <v>0</v>
      </c>
    </row>
    <row r="45" spans="1:5" ht="15.6" x14ac:dyDescent="0.3">
      <c r="A45" s="21">
        <v>9782710504702</v>
      </c>
      <c r="B45" s="20" t="s">
        <v>39</v>
      </c>
      <c r="C45" s="22">
        <v>14.5</v>
      </c>
      <c r="D45" s="54"/>
      <c r="E45" s="23">
        <f t="shared" ref="E45:E47" si="2">C45*D45</f>
        <v>0</v>
      </c>
    </row>
    <row r="46" spans="1:5" ht="15.6" x14ac:dyDescent="0.3">
      <c r="A46" s="21">
        <v>9782710505754</v>
      </c>
      <c r="B46" s="20" t="s">
        <v>38</v>
      </c>
      <c r="C46" s="22">
        <v>4.95</v>
      </c>
      <c r="D46" s="54"/>
      <c r="E46" s="23">
        <f t="shared" si="2"/>
        <v>0</v>
      </c>
    </row>
    <row r="47" spans="1:5" s="1" customFormat="1" ht="15.6" x14ac:dyDescent="0.3">
      <c r="A47" s="21">
        <v>9782710505549</v>
      </c>
      <c r="B47" s="20" t="s">
        <v>37</v>
      </c>
      <c r="C47" s="22">
        <v>14.9</v>
      </c>
      <c r="D47" s="54"/>
      <c r="E47" s="23">
        <f t="shared" si="2"/>
        <v>0</v>
      </c>
    </row>
    <row r="48" spans="1:5" ht="15.6" x14ac:dyDescent="0.3">
      <c r="A48" s="48"/>
      <c r="B48" s="49"/>
      <c r="C48" s="50"/>
      <c r="D48" s="61"/>
      <c r="E48" s="51"/>
    </row>
    <row r="49" spans="1:5" ht="18" x14ac:dyDescent="0.35">
      <c r="A49" s="28" t="s">
        <v>30</v>
      </c>
      <c r="B49" s="32"/>
      <c r="C49" s="29"/>
      <c r="D49" s="59"/>
      <c r="E49" s="31"/>
    </row>
    <row r="50" spans="1:5" ht="15.6" x14ac:dyDescent="0.3">
      <c r="A50" s="21">
        <v>9782710506744</v>
      </c>
      <c r="B50" s="20" t="s">
        <v>66</v>
      </c>
      <c r="C50" s="22">
        <v>3.9</v>
      </c>
      <c r="D50" s="54"/>
      <c r="E50" s="23">
        <f t="shared" ref="E50:E56" si="3">C50*D50</f>
        <v>0</v>
      </c>
    </row>
    <row r="51" spans="1:5" ht="15.6" x14ac:dyDescent="0.3">
      <c r="A51" s="21">
        <v>9782710506713</v>
      </c>
      <c r="B51" s="20" t="s">
        <v>65</v>
      </c>
      <c r="C51" s="22">
        <v>3.9</v>
      </c>
      <c r="D51" s="54"/>
      <c r="E51" s="23">
        <f t="shared" si="3"/>
        <v>0</v>
      </c>
    </row>
    <row r="52" spans="1:5" ht="15.6" x14ac:dyDescent="0.3">
      <c r="A52" s="21">
        <v>9782710506720</v>
      </c>
      <c r="B52" s="20" t="s">
        <v>64</v>
      </c>
      <c r="C52" s="22">
        <v>3.9</v>
      </c>
      <c r="D52" s="54"/>
      <c r="E52" s="23">
        <f t="shared" si="3"/>
        <v>0</v>
      </c>
    </row>
    <row r="53" spans="1:5" ht="15.6" x14ac:dyDescent="0.3">
      <c r="A53" s="21">
        <v>9782710506737</v>
      </c>
      <c r="B53" s="20" t="s">
        <v>63</v>
      </c>
      <c r="C53" s="22">
        <v>3.9</v>
      </c>
      <c r="D53" s="54"/>
      <c r="E53" s="23">
        <f t="shared" si="3"/>
        <v>0</v>
      </c>
    </row>
    <row r="54" spans="1:5" s="1" customFormat="1" ht="15.6" x14ac:dyDescent="0.3">
      <c r="A54" s="21">
        <v>9782710506485</v>
      </c>
      <c r="B54" s="20" t="s">
        <v>67</v>
      </c>
      <c r="C54" s="22">
        <v>12.9</v>
      </c>
      <c r="D54" s="54"/>
      <c r="E54" s="23">
        <f t="shared" si="3"/>
        <v>0</v>
      </c>
    </row>
    <row r="55" spans="1:5" ht="15.6" x14ac:dyDescent="0.3">
      <c r="A55" s="21">
        <v>9782710505709</v>
      </c>
      <c r="B55" s="20" t="s">
        <v>50</v>
      </c>
      <c r="C55" s="22">
        <v>16.5</v>
      </c>
      <c r="D55" s="54"/>
      <c r="E55" s="23">
        <f t="shared" si="3"/>
        <v>0</v>
      </c>
    </row>
    <row r="56" spans="1:5" ht="15.6" x14ac:dyDescent="0.3">
      <c r="A56" s="21">
        <v>3127080004937</v>
      </c>
      <c r="B56" s="20" t="s">
        <v>68</v>
      </c>
      <c r="C56" s="22">
        <v>15.9</v>
      </c>
      <c r="D56" s="54"/>
      <c r="E56" s="23">
        <f t="shared" si="3"/>
        <v>0</v>
      </c>
    </row>
    <row r="57" spans="1:5" ht="15.6" x14ac:dyDescent="0.3">
      <c r="A57" s="48"/>
      <c r="B57" s="49"/>
      <c r="C57" s="50"/>
      <c r="D57" s="62"/>
      <c r="E57" s="51"/>
    </row>
    <row r="58" spans="1:5" ht="18" x14ac:dyDescent="0.35">
      <c r="A58" s="33" t="s">
        <v>15</v>
      </c>
      <c r="B58" s="34"/>
      <c r="C58" s="35"/>
      <c r="D58" s="63"/>
      <c r="E58" s="36"/>
    </row>
    <row r="59" spans="1:5" ht="15.6" x14ac:dyDescent="0.3">
      <c r="A59" s="21">
        <v>9782710505198</v>
      </c>
      <c r="B59" s="20" t="s">
        <v>44</v>
      </c>
      <c r="C59" s="22">
        <v>3.3</v>
      </c>
      <c r="D59" s="54"/>
      <c r="E59" s="23">
        <f t="shared" ref="E59:E62" si="4">C59*D59</f>
        <v>0</v>
      </c>
    </row>
    <row r="60" spans="1:5" ht="15.6" x14ac:dyDescent="0.3">
      <c r="A60" s="21">
        <v>9782710505495</v>
      </c>
      <c r="B60" s="20" t="s">
        <v>54</v>
      </c>
      <c r="C60" s="22">
        <v>3.3</v>
      </c>
      <c r="D60" s="54"/>
      <c r="E60" s="23">
        <f t="shared" si="4"/>
        <v>0</v>
      </c>
    </row>
    <row r="61" spans="1:5" ht="15.6" x14ac:dyDescent="0.3">
      <c r="A61" s="21">
        <v>9782710505501</v>
      </c>
      <c r="B61" s="20" t="s">
        <v>55</v>
      </c>
      <c r="C61" s="22">
        <v>3.3</v>
      </c>
      <c r="D61" s="54"/>
      <c r="E61" s="23">
        <f t="shared" si="4"/>
        <v>0</v>
      </c>
    </row>
    <row r="62" spans="1:5" ht="15.6" x14ac:dyDescent="0.3">
      <c r="A62" s="21">
        <v>9782710505518</v>
      </c>
      <c r="B62" s="20" t="s">
        <v>56</v>
      </c>
      <c r="C62" s="22">
        <v>3.3</v>
      </c>
      <c r="D62" s="54"/>
      <c r="E62" s="23">
        <f t="shared" si="4"/>
        <v>0</v>
      </c>
    </row>
    <row r="63" spans="1:5" x14ac:dyDescent="0.3">
      <c r="A63" s="9"/>
      <c r="B63" s="3"/>
      <c r="C63" s="7"/>
      <c r="D63" s="57"/>
      <c r="E63" s="14"/>
    </row>
    <row r="64" spans="1:5" x14ac:dyDescent="0.3">
      <c r="A64" s="9"/>
      <c r="B64" s="3"/>
      <c r="C64" s="7"/>
      <c r="D64" s="57"/>
      <c r="E64" s="14"/>
    </row>
    <row r="65" spans="1:11" ht="18" x14ac:dyDescent="0.35">
      <c r="A65" s="37" t="s">
        <v>49</v>
      </c>
      <c r="B65" s="38"/>
      <c r="C65" s="39"/>
      <c r="D65" s="64"/>
      <c r="E65" s="40"/>
    </row>
    <row r="66" spans="1:11" ht="15.6" x14ac:dyDescent="0.3">
      <c r="A66" s="21">
        <v>9782710505334</v>
      </c>
      <c r="B66" s="20" t="s">
        <v>45</v>
      </c>
      <c r="C66" s="22">
        <v>12</v>
      </c>
      <c r="D66" s="54"/>
      <c r="E66" s="23">
        <f>C66*D66</f>
        <v>0</v>
      </c>
      <c r="H66" s="74"/>
      <c r="I66" s="74"/>
      <c r="J66" s="74"/>
      <c r="K66" s="74"/>
    </row>
    <row r="67" spans="1:11" ht="15.6" x14ac:dyDescent="0.3">
      <c r="A67" s="21">
        <v>9782710505525</v>
      </c>
      <c r="B67" s="20" t="s">
        <v>57</v>
      </c>
      <c r="C67" s="22">
        <v>14.9</v>
      </c>
      <c r="D67" s="54"/>
      <c r="E67" s="23">
        <f>C67*D67</f>
        <v>0</v>
      </c>
    </row>
    <row r="68" spans="1:11" ht="15.6" x14ac:dyDescent="0.3">
      <c r="A68" s="21">
        <v>9782710505204</v>
      </c>
      <c r="B68" s="20" t="s">
        <v>58</v>
      </c>
      <c r="C68" s="22">
        <v>15.9</v>
      </c>
      <c r="D68" s="54"/>
      <c r="E68" s="23">
        <f>C68*D68</f>
        <v>0</v>
      </c>
      <c r="F68" s="80"/>
    </row>
    <row r="69" spans="1:11" x14ac:dyDescent="0.3">
      <c r="A69" s="4"/>
      <c r="B69" s="3"/>
      <c r="C69" s="7"/>
      <c r="D69" s="57"/>
      <c r="E69" s="14"/>
    </row>
    <row r="70" spans="1:11" x14ac:dyDescent="0.3">
      <c r="A70" s="9"/>
      <c r="B70" s="3"/>
      <c r="C70" s="7"/>
      <c r="D70" s="57"/>
      <c r="E70" s="14"/>
    </row>
    <row r="71" spans="1:11" ht="18" x14ac:dyDescent="0.35">
      <c r="A71" s="41" t="s">
        <v>16</v>
      </c>
      <c r="B71" s="42"/>
      <c r="C71" s="43"/>
      <c r="D71" s="65"/>
      <c r="E71" s="44"/>
    </row>
    <row r="72" spans="1:11" ht="15.6" x14ac:dyDescent="0.3">
      <c r="A72" s="21">
        <v>9782710505051</v>
      </c>
      <c r="B72" s="20" t="s">
        <v>17</v>
      </c>
      <c r="C72" s="22">
        <v>5.5</v>
      </c>
      <c r="D72" s="54"/>
      <c r="E72" s="23">
        <f>C72*D72</f>
        <v>0</v>
      </c>
    </row>
    <row r="73" spans="1:11" ht="15.6" x14ac:dyDescent="0.3">
      <c r="A73" s="21">
        <v>9782710505068</v>
      </c>
      <c r="B73" s="20" t="s">
        <v>18</v>
      </c>
      <c r="C73" s="22">
        <v>10</v>
      </c>
      <c r="D73" s="54"/>
      <c r="E73" s="23">
        <f t="shared" ref="E73:E79" si="5">C73*D73</f>
        <v>0</v>
      </c>
    </row>
    <row r="74" spans="1:11" ht="15.6" x14ac:dyDescent="0.3">
      <c r="A74" s="21">
        <v>9782710505914</v>
      </c>
      <c r="B74" s="20" t="s">
        <v>19</v>
      </c>
      <c r="C74" s="22">
        <v>5.9</v>
      </c>
      <c r="D74" s="54"/>
      <c r="E74" s="23">
        <f t="shared" si="5"/>
        <v>0</v>
      </c>
    </row>
    <row r="75" spans="1:11" ht="15.6" x14ac:dyDescent="0.3">
      <c r="A75" s="21">
        <v>9782710505952</v>
      </c>
      <c r="B75" s="20" t="s">
        <v>20</v>
      </c>
      <c r="C75" s="22">
        <v>19.899999999999999</v>
      </c>
      <c r="D75" s="54"/>
      <c r="E75" s="23">
        <f t="shared" si="5"/>
        <v>0</v>
      </c>
    </row>
    <row r="76" spans="1:11" ht="15.6" x14ac:dyDescent="0.3">
      <c r="A76" s="21">
        <v>9782710505686</v>
      </c>
      <c r="B76" s="20" t="s">
        <v>21</v>
      </c>
      <c r="C76" s="22">
        <v>5.5</v>
      </c>
      <c r="D76" s="54"/>
      <c r="E76" s="23">
        <f t="shared" si="5"/>
        <v>0</v>
      </c>
    </row>
    <row r="77" spans="1:11" ht="15.6" x14ac:dyDescent="0.3">
      <c r="A77" s="21">
        <v>9782710505945</v>
      </c>
      <c r="B77" s="20" t="s">
        <v>22</v>
      </c>
      <c r="C77" s="22">
        <v>14</v>
      </c>
      <c r="D77" s="54"/>
      <c r="E77" s="23">
        <f t="shared" si="5"/>
        <v>0</v>
      </c>
    </row>
    <row r="78" spans="1:11" ht="15.6" x14ac:dyDescent="0.3">
      <c r="A78" s="21">
        <v>9782710505891</v>
      </c>
      <c r="B78" s="20" t="s">
        <v>23</v>
      </c>
      <c r="C78" s="22">
        <v>4.9000000000000004</v>
      </c>
      <c r="D78" s="54"/>
      <c r="E78" s="23">
        <f t="shared" si="5"/>
        <v>0</v>
      </c>
    </row>
    <row r="79" spans="1:11" ht="15.6" x14ac:dyDescent="0.3">
      <c r="A79" s="21">
        <v>9782710505044</v>
      </c>
      <c r="B79" s="20" t="s">
        <v>24</v>
      </c>
      <c r="C79" s="22">
        <v>10</v>
      </c>
      <c r="D79" s="54"/>
      <c r="E79" s="23">
        <f t="shared" si="5"/>
        <v>0</v>
      </c>
    </row>
    <row r="80" spans="1:11" x14ac:dyDescent="0.3">
      <c r="D80" s="1"/>
    </row>
    <row r="81" spans="2:7" x14ac:dyDescent="0.3">
      <c r="D81" s="60"/>
    </row>
    <row r="82" spans="2:7" ht="18" x14ac:dyDescent="0.35">
      <c r="B82" s="77" t="s">
        <v>36</v>
      </c>
      <c r="C82" s="78"/>
      <c r="D82" s="75">
        <f>SUM(D21:D79)</f>
        <v>0</v>
      </c>
      <c r="E82" s="76">
        <f>SUM(E21:E79)</f>
        <v>0</v>
      </c>
      <c r="G82" s="74"/>
    </row>
    <row r="83" spans="2:7" x14ac:dyDescent="0.3">
      <c r="F83" s="73"/>
      <c r="G83" s="74"/>
    </row>
    <row r="84" spans="2:7" s="1" customFormat="1" x14ac:dyDescent="0.3">
      <c r="B84" s="74"/>
      <c r="C84" s="74"/>
      <c r="D84" s="74"/>
      <c r="E84" s="79"/>
    </row>
  </sheetData>
  <mergeCells count="6">
    <mergeCell ref="A6:F6"/>
    <mergeCell ref="A1:F1"/>
    <mergeCell ref="A2:F2"/>
    <mergeCell ref="A3:F3"/>
    <mergeCell ref="A4:F4"/>
    <mergeCell ref="A5:F5"/>
  </mergeCells>
  <pageMargins left="0.5078125" right="0.25" top="0.5312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commande Centre diocésain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Raimbault Marie</dc:creator>
  <cp:lastModifiedBy>ELISABETH PERROT MINOT</cp:lastModifiedBy>
  <cp:lastPrinted>2019-08-12T14:37:03Z</cp:lastPrinted>
  <dcterms:created xsi:type="dcterms:W3CDTF">2018-05-25T13:15:15Z</dcterms:created>
  <dcterms:modified xsi:type="dcterms:W3CDTF">2022-06-27T07:32:53Z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17.2.3.0</vt:lpwstr>
  </property>
</Properties>
</file>